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4625" windowHeight="9225"/>
  </bookViews>
  <sheets>
    <sheet name="Протокол" sheetId="1" r:id="rId1"/>
    <sheet name="Лист2" sheetId="2" state="hidden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B2" i="1" l="1"/>
  <c r="C26" i="1" l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<sst xmlns="http://schemas.openxmlformats.org/spreadsheetml/2006/main" count="35" uniqueCount="35">
  <si>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</si>
  <si>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</si>
  <si>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</si>
  <si>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</si>
  <si>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</si>
  <si>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</si>
  <si>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 ,3, 4, 5 (критерии), 6 (критерии)</t>
  </si>
  <si>
    <t>Этап: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</si>
  <si>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</si>
  <si>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</si>
  <si>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</si>
  <si>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</si>
  <si>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</si>
  <si>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</si>
  <si>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</si>
  <si>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</si>
  <si>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>5.5.</t>
  </si>
  <si>
    <t>5.6.</t>
  </si>
  <si>
    <t>5.7.</t>
  </si>
  <si>
    <t>6.1.</t>
  </si>
  <si>
    <t>6.2.</t>
  </si>
  <si>
    <t>6.3.</t>
  </si>
  <si>
    <t>6.4.</t>
  </si>
  <si>
    <t>6.5.</t>
  </si>
  <si>
    <t>6.6.</t>
  </si>
  <si>
    <t xml:space="preserve">Максимальное количество баллов </t>
  </si>
  <si>
    <t>Школьный этап олимпиад 2023</t>
  </si>
  <si>
    <t>0027539080181</t>
  </si>
  <si>
    <t>0027516280184</t>
  </si>
  <si>
    <t>0027517080189</t>
  </si>
  <si>
    <t>0027529780183</t>
  </si>
  <si>
    <t>0027521580187</t>
  </si>
  <si>
    <t>0027520980186</t>
  </si>
  <si>
    <t>0027538980185</t>
  </si>
  <si>
    <t>0027525080188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</si>
</sst>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2" borderId="0" xfId="0" applyFont="1" applyFill="1" applyProtection="1">
      <protection locked="0"/>
    </xf>
    <xf numFmtId="0" fontId="0" fillId="2" borderId="0" xfId="0" applyFill="1"/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0" xfId="0" applyFont="1" applyFill="1"/>
    <xf numFmtId="49" fontId="1" fillId="3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sinyakova\Desktop\&#1051;&#1080;&#1090;&#1077;&#1088;&#1072;&#1090;&#1091;&#1088;&#1072;\&#1055;&#1088;&#1086;&#1090;&#1086;&#1082;&#1086;&#1083;%208%20&#1082;&#1083;&#1072;&#1089;&#1089;%20&#1064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7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6" sqref="B16"/>
    </sheetView>
  </sheetViews>
  <sheetFormatPr defaultRowHeight="15" x14ac:dyDescent="0.25"/>
  <cols>
    <col min="1" max="1" width="23.85546875" customWidth="1"/>
    <col min="2" max="2" width="29.42578125" customWidth="1"/>
    <col min="3" max="3" width="17.28515625" customWidth="1"/>
    <col min="20" max="20" width="9" customWidth="1"/>
    <col min="21" max="21" width="9.140625" hidden="1" customWidth="1"/>
    <col min="22" max="22" width="18.28515625" customWidth="1"/>
  </cols>
  <sheetData>
    <row r="1" spans="1:29" ht="15.75" x14ac:dyDescent="0.25">
      <c r="A1" s="1" t="s">
        <v>0</v>
      </c>
      <c r="B1" s="2" t="s">
        <v>1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5" t="s">
        <v>2</v>
      </c>
      <c r="Y1" s="6"/>
      <c r="Z1" s="6"/>
      <c r="AA1" s="6"/>
      <c r="AB1" s="6"/>
      <c r="AC1" s="6"/>
    </row>
    <row r="2" spans="1:29" ht="15.75" x14ac:dyDescent="0.25">
      <c r="A2" s="7" t="s">
        <v>3</v>
      </c>
      <c r="B2" s="8">
        <f>COUNTA(B8:B77)</f>
        <v>8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9" t="s">
        <v>4</v>
      </c>
      <c r="Y2" s="10"/>
      <c r="Z2" s="10"/>
      <c r="AA2" s="10"/>
      <c r="AB2" s="10"/>
      <c r="AC2" s="10"/>
    </row>
    <row r="3" spans="1:29" ht="15.75" x14ac:dyDescent="0.25">
      <c r="A3" s="23" t="s">
        <v>5</v>
      </c>
      <c r="B3" s="2">
        <v>7</v>
      </c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9" t="s">
        <v>6</v>
      </c>
      <c r="Y3" s="10"/>
      <c r="Z3" s="10"/>
      <c r="AA3" s="10"/>
      <c r="AB3" s="10"/>
      <c r="AC3" s="10"/>
    </row>
    <row r="4" spans="1:29" ht="15.75" x14ac:dyDescent="0.25">
      <c r="A4" s="1" t="s">
        <v>7</v>
      </c>
      <c r="B4" s="1" t="s">
        <v>26</v>
      </c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1"/>
      <c r="S4" s="3"/>
      <c r="T4" s="12"/>
      <c r="U4" s="12"/>
      <c r="V4" s="12"/>
      <c r="W4" s="11"/>
    </row>
    <row r="5" spans="1:29" ht="15.75" x14ac:dyDescent="0.25">
      <c r="A5" s="25" t="s">
        <v>8</v>
      </c>
      <c r="B5" s="25" t="s">
        <v>9</v>
      </c>
      <c r="C5" s="13" t="s">
        <v>10</v>
      </c>
      <c r="D5" s="14">
        <v>1</v>
      </c>
      <c r="E5" s="14">
        <v>2</v>
      </c>
      <c r="F5" s="14">
        <v>3</v>
      </c>
      <c r="G5" s="14">
        <v>4</v>
      </c>
      <c r="H5" s="26">
        <v>5</v>
      </c>
      <c r="I5" s="27"/>
      <c r="J5" s="27"/>
      <c r="K5" s="27"/>
      <c r="L5" s="27"/>
      <c r="M5" s="27"/>
      <c r="N5" s="28"/>
      <c r="O5" s="26">
        <v>6</v>
      </c>
      <c r="P5" s="27"/>
      <c r="Q5" s="27"/>
      <c r="R5" s="27"/>
      <c r="S5" s="27"/>
      <c r="T5" s="28"/>
      <c r="U5" s="13"/>
      <c r="V5" s="15"/>
    </row>
    <row r="6" spans="1:29" ht="15.75" x14ac:dyDescent="0.25">
      <c r="A6" s="25"/>
      <c r="B6" s="25"/>
      <c r="C6" s="13" t="s">
        <v>11</v>
      </c>
      <c r="D6" s="16"/>
      <c r="E6" s="16"/>
      <c r="F6" s="16"/>
      <c r="G6" s="16"/>
      <c r="H6" s="14" t="s">
        <v>12</v>
      </c>
      <c r="I6" s="14" t="s">
        <v>13</v>
      </c>
      <c r="J6" s="14" t="s">
        <v>14</v>
      </c>
      <c r="K6" s="14" t="s">
        <v>15</v>
      </c>
      <c r="L6" s="14" t="s">
        <v>16</v>
      </c>
      <c r="M6" s="14" t="s">
        <v>17</v>
      </c>
      <c r="N6" s="14" t="s">
        <v>18</v>
      </c>
      <c r="O6" s="14" t="s">
        <v>19</v>
      </c>
      <c r="P6" s="14" t="s">
        <v>20</v>
      </c>
      <c r="Q6" s="14" t="s">
        <v>21</v>
      </c>
      <c r="R6" s="14" t="s">
        <v>22</v>
      </c>
      <c r="S6" s="14" t="s">
        <v>23</v>
      </c>
      <c r="T6" s="14" t="s">
        <v>24</v>
      </c>
      <c r="U6" s="15"/>
    </row>
    <row r="7" spans="1:29" ht="52.5" customHeight="1" x14ac:dyDescent="0.25">
      <c r="A7" s="25"/>
      <c r="B7" s="25"/>
      <c r="C7" s="13" t="s">
        <v>25</v>
      </c>
      <c r="D7" s="16">
        <v>4</v>
      </c>
      <c r="E7" s="16">
        <v>3</v>
      </c>
      <c r="F7" s="16">
        <v>2</v>
      </c>
      <c r="G7" s="16">
        <v>1</v>
      </c>
      <c r="H7" s="16">
        <v>3</v>
      </c>
      <c r="I7" s="16">
        <v>2</v>
      </c>
      <c r="J7" s="16">
        <v>5</v>
      </c>
      <c r="K7" s="16">
        <v>5</v>
      </c>
      <c r="L7" s="16">
        <v>5</v>
      </c>
      <c r="M7" s="16">
        <v>2</v>
      </c>
      <c r="N7" s="16">
        <v>3</v>
      </c>
      <c r="O7" s="16">
        <v>2</v>
      </c>
      <c r="P7" s="16">
        <v>10</v>
      </c>
      <c r="Q7" s="16">
        <v>3</v>
      </c>
      <c r="R7" s="16">
        <v>3</v>
      </c>
      <c r="S7" s="16">
        <v>2</v>
      </c>
      <c r="T7" s="16">
        <v>5</v>
      </c>
      <c r="U7" s="17"/>
    </row>
    <row r="8" spans="1:29" ht="15.75" x14ac:dyDescent="0.25">
      <c r="A8" s="18">
        <v>1</v>
      </c>
      <c r="B8" s="24" t="s">
        <v>27</v>
      </c>
      <c r="C8" s="19">
        <f t="shared" ref="C8:C32" si="0">SUM(D8:T8)</f>
        <v>10</v>
      </c>
      <c r="D8" s="20">
        <v>4</v>
      </c>
      <c r="E8" s="20">
        <v>1</v>
      </c>
      <c r="F8" s="20">
        <v>1</v>
      </c>
      <c r="G8" s="20">
        <v>1</v>
      </c>
      <c r="H8" s="20">
        <v>3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1"/>
    </row>
    <row r="9" spans="1:29" ht="15.75" x14ac:dyDescent="0.25">
      <c r="A9" s="18">
        <v>2</v>
      </c>
      <c r="B9" s="24" t="s">
        <v>28</v>
      </c>
      <c r="C9" s="22">
        <f t="shared" si="0"/>
        <v>14</v>
      </c>
      <c r="D9" s="20">
        <v>4</v>
      </c>
      <c r="E9" s="20">
        <v>1</v>
      </c>
      <c r="F9" s="20">
        <v>1</v>
      </c>
      <c r="G9" s="20">
        <v>1</v>
      </c>
      <c r="H9" s="20">
        <v>2</v>
      </c>
      <c r="I9" s="20">
        <v>1</v>
      </c>
      <c r="J9" s="20">
        <v>1</v>
      </c>
      <c r="K9" s="20">
        <v>1</v>
      </c>
      <c r="L9" s="20">
        <v>1</v>
      </c>
      <c r="M9" s="20">
        <v>1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1"/>
    </row>
    <row r="10" spans="1:29" ht="15.75" x14ac:dyDescent="0.25">
      <c r="A10" s="18">
        <v>3</v>
      </c>
      <c r="B10" s="24" t="s">
        <v>29</v>
      </c>
      <c r="C10" s="22">
        <f t="shared" si="0"/>
        <v>11</v>
      </c>
      <c r="D10" s="20">
        <v>4</v>
      </c>
      <c r="E10" s="20">
        <v>0</v>
      </c>
      <c r="F10" s="20">
        <v>0</v>
      </c>
      <c r="G10" s="20">
        <v>1</v>
      </c>
      <c r="H10" s="20">
        <v>2</v>
      </c>
      <c r="I10" s="20">
        <v>2</v>
      </c>
      <c r="J10" s="20">
        <v>2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1"/>
    </row>
    <row r="11" spans="1:29" ht="15.75" x14ac:dyDescent="0.25">
      <c r="A11" s="18">
        <v>4</v>
      </c>
      <c r="B11" s="24" t="s">
        <v>30</v>
      </c>
      <c r="C11" s="22">
        <f t="shared" si="0"/>
        <v>33</v>
      </c>
      <c r="D11" s="20">
        <v>4</v>
      </c>
      <c r="E11" s="20">
        <v>0</v>
      </c>
      <c r="F11" s="20">
        <v>1</v>
      </c>
      <c r="G11" s="20">
        <v>1</v>
      </c>
      <c r="H11" s="20">
        <v>0</v>
      </c>
      <c r="I11" s="20">
        <v>2</v>
      </c>
      <c r="J11" s="20">
        <v>0</v>
      </c>
      <c r="K11" s="20">
        <v>0</v>
      </c>
      <c r="L11" s="20">
        <v>3</v>
      </c>
      <c r="M11" s="20">
        <v>0</v>
      </c>
      <c r="N11" s="20">
        <v>0</v>
      </c>
      <c r="O11" s="20">
        <v>2</v>
      </c>
      <c r="P11" s="20">
        <v>8</v>
      </c>
      <c r="Q11" s="20">
        <v>2</v>
      </c>
      <c r="R11" s="20">
        <v>3</v>
      </c>
      <c r="S11" s="20">
        <v>2</v>
      </c>
      <c r="T11" s="20">
        <v>5</v>
      </c>
      <c r="U11" s="21"/>
    </row>
    <row r="12" spans="1:29" ht="15.75" x14ac:dyDescent="0.25">
      <c r="A12" s="18">
        <v>5</v>
      </c>
      <c r="B12" s="24" t="s">
        <v>31</v>
      </c>
      <c r="C12" s="19">
        <f t="shared" si="0"/>
        <v>32</v>
      </c>
      <c r="D12" s="20">
        <v>2</v>
      </c>
      <c r="E12" s="20">
        <v>2</v>
      </c>
      <c r="F12" s="20">
        <v>1</v>
      </c>
      <c r="G12" s="20">
        <v>1</v>
      </c>
      <c r="H12" s="20">
        <v>0</v>
      </c>
      <c r="I12" s="20">
        <v>2</v>
      </c>
      <c r="J12" s="20">
        <v>0</v>
      </c>
      <c r="K12" s="20">
        <v>0</v>
      </c>
      <c r="L12" s="20">
        <v>0</v>
      </c>
      <c r="M12" s="20">
        <v>0</v>
      </c>
      <c r="N12" s="20">
        <v>3</v>
      </c>
      <c r="O12" s="20">
        <v>2</v>
      </c>
      <c r="P12" s="20">
        <v>6</v>
      </c>
      <c r="Q12" s="20">
        <v>3</v>
      </c>
      <c r="R12" s="20">
        <v>3</v>
      </c>
      <c r="S12" s="20">
        <v>2</v>
      </c>
      <c r="T12" s="20">
        <v>5</v>
      </c>
      <c r="U12" s="21"/>
    </row>
    <row r="13" spans="1:29" ht="15.75" x14ac:dyDescent="0.25">
      <c r="A13" s="18">
        <v>6</v>
      </c>
      <c r="B13" s="24" t="s">
        <v>32</v>
      </c>
      <c r="C13" s="22">
        <f t="shared" si="0"/>
        <v>20</v>
      </c>
      <c r="D13" s="20">
        <v>4</v>
      </c>
      <c r="E13" s="20">
        <v>2</v>
      </c>
      <c r="F13" s="20">
        <v>1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3</v>
      </c>
      <c r="R13" s="20">
        <v>2</v>
      </c>
      <c r="S13" s="20">
        <v>2</v>
      </c>
      <c r="T13" s="20">
        <v>5</v>
      </c>
      <c r="U13" s="21"/>
    </row>
    <row r="14" spans="1:29" ht="15.75" x14ac:dyDescent="0.25">
      <c r="A14" s="18">
        <v>7</v>
      </c>
      <c r="B14" s="24" t="s">
        <v>33</v>
      </c>
      <c r="C14" s="22">
        <f t="shared" si="0"/>
        <v>25</v>
      </c>
      <c r="D14" s="20">
        <v>2</v>
      </c>
      <c r="E14" s="20">
        <v>2</v>
      </c>
      <c r="F14" s="20">
        <v>1</v>
      </c>
      <c r="G14" s="20">
        <v>1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2</v>
      </c>
      <c r="N14" s="20">
        <v>3</v>
      </c>
      <c r="O14" s="20">
        <v>0</v>
      </c>
      <c r="P14" s="20">
        <v>8</v>
      </c>
      <c r="Q14" s="20">
        <v>0</v>
      </c>
      <c r="R14" s="20">
        <v>3</v>
      </c>
      <c r="S14" s="20">
        <v>0</v>
      </c>
      <c r="T14" s="20">
        <v>3</v>
      </c>
      <c r="U14" s="21"/>
    </row>
    <row r="15" spans="1:29" ht="15.75" x14ac:dyDescent="0.25">
      <c r="A15" s="18">
        <v>8</v>
      </c>
      <c r="B15" s="24" t="s">
        <v>34</v>
      </c>
      <c r="C15" s="22">
        <f t="shared" si="0"/>
        <v>38</v>
      </c>
      <c r="D15" s="20">
        <v>4</v>
      </c>
      <c r="E15" s="20">
        <v>1</v>
      </c>
      <c r="F15" s="20">
        <v>1</v>
      </c>
      <c r="G15" s="20">
        <v>1</v>
      </c>
      <c r="H15" s="20">
        <v>3</v>
      </c>
      <c r="I15" s="20">
        <v>2</v>
      </c>
      <c r="J15" s="20">
        <v>5</v>
      </c>
      <c r="K15" s="20">
        <v>5</v>
      </c>
      <c r="L15" s="20">
        <v>2</v>
      </c>
      <c r="M15" s="20">
        <v>2</v>
      </c>
      <c r="N15" s="20">
        <v>3</v>
      </c>
      <c r="O15" s="20">
        <v>1</v>
      </c>
      <c r="P15" s="20">
        <v>0</v>
      </c>
      <c r="Q15" s="20">
        <v>0</v>
      </c>
      <c r="R15" s="20">
        <v>3</v>
      </c>
      <c r="S15" s="20">
        <v>0</v>
      </c>
      <c r="T15" s="20">
        <v>5</v>
      </c>
      <c r="U15" s="21"/>
    </row>
    <row r="16" spans="1:29" ht="15.75" x14ac:dyDescent="0.25">
      <c r="A16" s="18">
        <v>9</v>
      </c>
      <c r="B16" s="24"/>
      <c r="C16" s="19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</row>
    <row r="17" spans="1:21" ht="15.75" x14ac:dyDescent="0.25">
      <c r="A17" s="18">
        <v>10</v>
      </c>
      <c r="B17" s="24"/>
      <c r="C17" s="22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</row>
    <row r="18" spans="1:21" ht="15.75" x14ac:dyDescent="0.25">
      <c r="A18" s="18">
        <v>11</v>
      </c>
      <c r="B18" s="24"/>
      <c r="C18" s="22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1"/>
    </row>
    <row r="19" spans="1:21" ht="15.75" x14ac:dyDescent="0.25">
      <c r="A19" s="18">
        <v>12</v>
      </c>
      <c r="B19" s="24"/>
      <c r="C19" s="22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1"/>
    </row>
    <row r="20" spans="1:21" ht="15.75" x14ac:dyDescent="0.25">
      <c r="A20" s="18">
        <v>13</v>
      </c>
      <c r="B20" s="24"/>
      <c r="C20" s="19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1"/>
    </row>
    <row r="21" spans="1:21" ht="15.75" x14ac:dyDescent="0.25">
      <c r="A21" s="18">
        <v>14</v>
      </c>
      <c r="B21" s="24"/>
      <c r="C21" s="22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</row>
    <row r="22" spans="1:21" ht="15.75" x14ac:dyDescent="0.25">
      <c r="A22" s="18">
        <v>15</v>
      </c>
      <c r="B22" s="24"/>
      <c r="C22" s="22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1"/>
    </row>
    <row r="23" spans="1:21" ht="15.75" x14ac:dyDescent="0.25">
      <c r="A23" s="18">
        <v>16</v>
      </c>
      <c r="B23" s="24"/>
      <c r="C23" s="22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1"/>
    </row>
    <row r="24" spans="1:21" ht="15.75" x14ac:dyDescent="0.25">
      <c r="A24" s="18">
        <v>17</v>
      </c>
      <c r="B24" s="24"/>
      <c r="C24" s="19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1"/>
    </row>
    <row r="25" spans="1:21" ht="15.75" x14ac:dyDescent="0.25">
      <c r="A25" s="18">
        <v>18</v>
      </c>
      <c r="B25" s="24"/>
      <c r="C25" s="22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1"/>
    </row>
    <row r="26" spans="1:21" ht="15.75" x14ac:dyDescent="0.25">
      <c r="A26" s="18">
        <v>19</v>
      </c>
      <c r="B26" s="24"/>
      <c r="C26" s="22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1"/>
    </row>
    <row r="27" spans="1:21" ht="15.75" x14ac:dyDescent="0.25">
      <c r="A27" s="18">
        <v>20</v>
      </c>
      <c r="B27" s="24"/>
      <c r="C27" s="22">
        <f t="shared" si="0"/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1"/>
    </row>
    <row r="28" spans="1:21" ht="15.75" x14ac:dyDescent="0.25">
      <c r="A28" s="18">
        <v>21</v>
      </c>
      <c r="B28" s="24"/>
      <c r="C28" s="19">
        <f t="shared" si="0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1"/>
    </row>
    <row r="29" spans="1:21" ht="15.75" x14ac:dyDescent="0.25">
      <c r="A29" s="18">
        <v>22</v>
      </c>
      <c r="B29" s="24"/>
      <c r="C29" s="19">
        <f t="shared" si="0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1"/>
    </row>
    <row r="30" spans="1:21" ht="15.75" x14ac:dyDescent="0.25">
      <c r="A30" s="18">
        <v>23</v>
      </c>
      <c r="B30" s="24"/>
      <c r="C30" s="19">
        <f t="shared" si="0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1"/>
    </row>
    <row r="31" spans="1:21" ht="15.75" x14ac:dyDescent="0.25">
      <c r="A31" s="18">
        <v>24</v>
      </c>
      <c r="B31" s="24"/>
      <c r="C31" s="19">
        <f t="shared" si="0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1"/>
    </row>
    <row r="32" spans="1:21" ht="15.75" x14ac:dyDescent="0.25">
      <c r="A32" s="18">
        <v>25</v>
      </c>
      <c r="B32" s="24"/>
      <c r="C32" s="19">
        <f t="shared" si="0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1"/>
    </row>
    <row r="33" spans="1:23" ht="15.75" x14ac:dyDescent="0.25">
      <c r="A33" s="18">
        <v>26</v>
      </c>
      <c r="B33" s="24"/>
      <c r="C33" s="19">
        <f t="shared" ref="C33:C77" si="1">SUM(D33:T33)</f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3"/>
      <c r="V33" s="3"/>
      <c r="W33" s="4"/>
    </row>
    <row r="34" spans="1:23" ht="15.75" x14ac:dyDescent="0.25">
      <c r="A34" s="18">
        <v>27</v>
      </c>
      <c r="B34" s="24"/>
      <c r="C34" s="19">
        <f t="shared" si="1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3"/>
      <c r="V34" s="3"/>
      <c r="W34" s="4"/>
    </row>
    <row r="35" spans="1:23" ht="15.75" x14ac:dyDescent="0.25">
      <c r="A35" s="18">
        <v>28</v>
      </c>
      <c r="B35" s="24"/>
      <c r="C35" s="19">
        <f t="shared" si="1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3"/>
      <c r="V35" s="3"/>
      <c r="W35" s="4"/>
    </row>
    <row r="36" spans="1:23" ht="15.75" x14ac:dyDescent="0.25">
      <c r="A36" s="18">
        <v>29</v>
      </c>
      <c r="B36" s="24"/>
      <c r="C36" s="19">
        <f t="shared" si="1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3" ht="15.75" x14ac:dyDescent="0.25">
      <c r="A37" s="18">
        <v>30</v>
      </c>
      <c r="B37" s="24"/>
      <c r="C37" s="19">
        <f t="shared" si="1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3" ht="15.75" x14ac:dyDescent="0.25">
      <c r="A38" s="18">
        <v>31</v>
      </c>
      <c r="B38" s="24"/>
      <c r="C38" s="19">
        <f t="shared" si="1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3" ht="15.75" x14ac:dyDescent="0.25">
      <c r="A39" s="18">
        <v>32</v>
      </c>
      <c r="B39" s="24"/>
      <c r="C39" s="19">
        <f t="shared" si="1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3" ht="15.75" x14ac:dyDescent="0.25">
      <c r="A40" s="18">
        <v>33</v>
      </c>
      <c r="B40" s="24"/>
      <c r="C40" s="19">
        <f t="shared" si="1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3" ht="15.75" x14ac:dyDescent="0.25">
      <c r="A41" s="18">
        <v>34</v>
      </c>
      <c r="B41" s="24"/>
      <c r="C41" s="19">
        <f t="shared" si="1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3" ht="15.75" x14ac:dyDescent="0.25">
      <c r="A42" s="18">
        <v>35</v>
      </c>
      <c r="B42" s="24"/>
      <c r="C42" s="19">
        <f t="shared" si="1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3" ht="15.75" x14ac:dyDescent="0.25">
      <c r="A43" s="18">
        <v>36</v>
      </c>
      <c r="B43" s="24"/>
      <c r="C43" s="19">
        <f t="shared" si="1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3" ht="15.75" x14ac:dyDescent="0.25">
      <c r="A44" s="18">
        <v>37</v>
      </c>
      <c r="B44" s="24"/>
      <c r="C44" s="19">
        <f t="shared" si="1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3" ht="15.75" x14ac:dyDescent="0.25">
      <c r="A45" s="18">
        <v>38</v>
      </c>
      <c r="B45" s="24"/>
      <c r="C45" s="19">
        <f t="shared" si="1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3" ht="15.75" x14ac:dyDescent="0.25">
      <c r="A46" s="18">
        <v>39</v>
      </c>
      <c r="B46" s="24"/>
      <c r="C46" s="19">
        <f t="shared" si="1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3" ht="15.75" x14ac:dyDescent="0.25">
      <c r="A47" s="18">
        <v>40</v>
      </c>
      <c r="B47" s="24"/>
      <c r="C47" s="19">
        <f t="shared" si="1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3" ht="15.75" x14ac:dyDescent="0.25">
      <c r="A48" s="18">
        <v>41</v>
      </c>
      <c r="B48" s="24"/>
      <c r="C48" s="19">
        <f t="shared" si="1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5.75" x14ac:dyDescent="0.25">
      <c r="A49" s="18">
        <v>42</v>
      </c>
      <c r="B49" s="24"/>
      <c r="C49" s="19">
        <f t="shared" si="1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5.75" x14ac:dyDescent="0.25">
      <c r="A50" s="18">
        <v>43</v>
      </c>
      <c r="B50" s="24"/>
      <c r="C50" s="19">
        <f t="shared" si="1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5.75" x14ac:dyDescent="0.25">
      <c r="A51" s="18">
        <v>44</v>
      </c>
      <c r="B51" s="24"/>
      <c r="C51" s="19">
        <f t="shared" si="1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ht="15.75" x14ac:dyDescent="0.25">
      <c r="A52" s="18">
        <v>45</v>
      </c>
      <c r="B52" s="24"/>
      <c r="C52" s="19">
        <f t="shared" si="1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ht="15.75" x14ac:dyDescent="0.25">
      <c r="A53" s="18">
        <v>46</v>
      </c>
      <c r="B53" s="24"/>
      <c r="C53" s="19">
        <f t="shared" si="1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5.75" x14ac:dyDescent="0.25">
      <c r="A54" s="18">
        <v>47</v>
      </c>
      <c r="B54" s="24"/>
      <c r="C54" s="19">
        <f t="shared" si="1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ht="15.75" x14ac:dyDescent="0.25">
      <c r="A55" s="18">
        <v>48</v>
      </c>
      <c r="B55" s="24"/>
      <c r="C55" s="19">
        <f t="shared" si="1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ht="15.75" x14ac:dyDescent="0.25">
      <c r="A56" s="18">
        <v>49</v>
      </c>
      <c r="B56" s="24"/>
      <c r="C56" s="19">
        <f t="shared" si="1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ht="15.75" x14ac:dyDescent="0.25">
      <c r="A57" s="18">
        <v>50</v>
      </c>
      <c r="B57" s="24"/>
      <c r="C57" s="19">
        <f t="shared" si="1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5.75" x14ac:dyDescent="0.25">
      <c r="A58" s="18">
        <v>51</v>
      </c>
      <c r="B58" s="24"/>
      <c r="C58" s="19">
        <f t="shared" si="1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ht="15.75" x14ac:dyDescent="0.25">
      <c r="A59" s="18">
        <v>52</v>
      </c>
      <c r="B59" s="24"/>
      <c r="C59" s="19">
        <f t="shared" si="1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ht="15.75" x14ac:dyDescent="0.25">
      <c r="A60" s="18">
        <v>53</v>
      </c>
      <c r="B60" s="24"/>
      <c r="C60" s="19">
        <f t="shared" si="1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ht="15.75" x14ac:dyDescent="0.25">
      <c r="A61" s="18">
        <v>54</v>
      </c>
      <c r="B61" s="24"/>
      <c r="C61" s="19">
        <f t="shared" si="1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ht="15.75" x14ac:dyDescent="0.25">
      <c r="A62" s="18">
        <v>55</v>
      </c>
      <c r="B62" s="24"/>
      <c r="C62" s="19">
        <f t="shared" si="1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ht="15.75" x14ac:dyDescent="0.25">
      <c r="A63" s="18">
        <v>56</v>
      </c>
      <c r="B63" s="24"/>
      <c r="C63" s="19">
        <f t="shared" si="1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ht="15.75" x14ac:dyDescent="0.25">
      <c r="A64" s="18">
        <v>57</v>
      </c>
      <c r="B64" s="24"/>
      <c r="C64" s="19">
        <f t="shared" si="1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5.75" x14ac:dyDescent="0.25">
      <c r="A65" s="18">
        <v>58</v>
      </c>
      <c r="B65" s="24"/>
      <c r="C65" s="19">
        <f t="shared" si="1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ht="15.75" x14ac:dyDescent="0.25">
      <c r="A66" s="18">
        <v>59</v>
      </c>
      <c r="B66" s="24"/>
      <c r="C66" s="19">
        <f t="shared" si="1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ht="15.75" x14ac:dyDescent="0.25">
      <c r="A67" s="18">
        <v>60</v>
      </c>
      <c r="B67" s="24"/>
      <c r="C67" s="19">
        <f t="shared" si="1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5.75" x14ac:dyDescent="0.25">
      <c r="A68" s="18">
        <v>61</v>
      </c>
      <c r="B68" s="24"/>
      <c r="C68" s="19">
        <f t="shared" si="1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ht="15.75" x14ac:dyDescent="0.25">
      <c r="A69" s="18">
        <v>62</v>
      </c>
      <c r="B69" s="24"/>
      <c r="C69" s="19">
        <f t="shared" si="1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15.75" x14ac:dyDescent="0.25">
      <c r="A70" s="18">
        <v>63</v>
      </c>
      <c r="B70" s="24"/>
      <c r="C70" s="19">
        <f t="shared" si="1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ht="15.75" x14ac:dyDescent="0.25">
      <c r="A71" s="18">
        <v>64</v>
      </c>
      <c r="B71" s="24"/>
      <c r="C71" s="19">
        <f t="shared" si="1"/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5.75" x14ac:dyDescent="0.25">
      <c r="A72" s="18">
        <v>65</v>
      </c>
      <c r="B72" s="24"/>
      <c r="C72" s="19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ht="15.75" x14ac:dyDescent="0.25">
      <c r="A73" s="18">
        <v>66</v>
      </c>
      <c r="B73" s="24"/>
      <c r="C73" s="19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ht="15.75" x14ac:dyDescent="0.25">
      <c r="A74" s="18">
        <v>67</v>
      </c>
      <c r="B74" s="24"/>
      <c r="C74" s="19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ht="15.75" x14ac:dyDescent="0.25">
      <c r="A75" s="18">
        <v>68</v>
      </c>
      <c r="B75" s="24"/>
      <c r="C75" s="19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5.75" x14ac:dyDescent="0.25">
      <c r="A76" s="18">
        <v>69</v>
      </c>
      <c r="B76" s="24"/>
      <c r="C76" s="19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ht="15.75" x14ac:dyDescent="0.25">
      <c r="A77" s="18">
        <v>70</v>
      </c>
      <c r="B77" s="24"/>
      <c r="C77" s="19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</sheetData>
  <sheetProtection algorithmName="SHA-512" hashValue="SjIDSFs0KmJsXbsReVrR6f7R5z24c97GNjwwFk0dcryjWl5xru5Y5SVIwKKryXrXnJ+J3+PtvDohW4/0EdXltA==" saltValue="5BHjRzG7IYat8VvQjuxoAw==" spinCount="100000" sheet="1" objects="1" scenarios="1"/>
  <mergeCells count="4">
    <mergeCell ref="A5:A7"/>
    <mergeCell ref="B5:B7"/>
    <mergeCell ref="H5:N5"/>
    <mergeCell ref="O5:T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[1]Справочник!#REF!</xm:f>
          </x14:formula1>
          <xm:sqref>U8:U32</xm:sqref>
        </x14:dataValidation>
        <x14:dataValidation type="list" allowBlank="1" showInputMessage="1" showErrorMessage="1">
          <x14:formula1>
            <xm:f>Лист2!$A$1:$A$5</xm:f>
          </x14:formula1>
          <xm:sqref>D8:D77</xm:sqref>
        </x14:dataValidation>
        <x14:dataValidation type="list" allowBlank="1" showInputMessage="1" showErrorMessage="1">
          <x14:formula1>
            <xm:f>Лист2!$A$1:$A$4</xm:f>
          </x14:formula1>
          <xm:sqref>E8:E77 H8:H77 N8:N77 Q8:R77</xm:sqref>
        </x14:dataValidation>
        <x14:dataValidation type="list" allowBlank="1" showInputMessage="1" showErrorMessage="1">
          <x14:formula1>
            <xm:f>Лист2!$A$1:$A$3</xm:f>
          </x14:formula1>
          <xm:sqref>F8:F77 I8:I77 M8:M77 O8:O77 S8:S77</xm:sqref>
        </x14:dataValidation>
        <x14:dataValidation type="list" allowBlank="1" showInputMessage="1" showErrorMessage="1">
          <x14:formula1>
            <xm:f>Лист2!$A$1:$A$2</xm:f>
          </x14:formula1>
          <xm:sqref>G8:G77</xm:sqref>
        </x14:dataValidation>
        <x14:dataValidation type="list" allowBlank="1" showInputMessage="1" showErrorMessage="1">
          <x14:formula1>
            <xm:f>Лист2!$A$1:$A$6</xm:f>
          </x14:formula1>
          <xm:sqref>T8:T77 J8:L77</xm:sqref>
        </x14:dataValidation>
        <x14:dataValidation type="list" allowBlank="1" showInputMessage="1" showErrorMessage="1">
          <x14:formula1>
            <xm:f>Лист2!$A$1:$A$11</xm:f>
          </x14:formula1>
          <xm:sqref>P8:P77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9" sqref="C9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</sheetData>
  <sheetProtection algorithmName="SHA-512" hashValue="znGX3GudqZfE1iz1y0yqsN1UgWEDsFoqaf7WJ6P+pG+SKb+jGlMW1JZfxViCXa0b+A03dFnvy49FKBnMaC/TLg==" saltValue="j5xez7p6UIf4GfDF0OfF0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2023-09-20T03:18:18Z</dcterms:modified>
</cp:coreProperties>
</file>